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<sst xmlns="http://schemas.openxmlformats.org/spreadsheetml/2006/main" count="118" uniqueCount="70">
  <si>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</si>
  <si>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</si>
  <si>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</si>
  <si>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</si>
  <si>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</si>
  <si>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</si>
  <si>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</si>
  <si>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</si>
  <si>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</si>
  <si>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</si>
  <si>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</si>
  <si>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</si>
  <si>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</si>
  <si>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</si>
  <si>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</si>
  <si>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</si>
  <si>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</si>
  <si>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</si>
  <si>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</si>
  <si>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</si>
  <si>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</si>
  <si>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</si>
  <si>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</si>
  <si>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</si>
  <si>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</si>
  <si>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</si>
  <si>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</si>
  <si>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</si>
  <si>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</si>
  <si>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</si>
  <si>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</si>
  <si>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</si>
  <si>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</si>
  <si>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</si>
  <si>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</si>
  <si>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</si>
  <si>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</si>
  <si>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</si>
  <si>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</si>
  <si>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</si>
  <si>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</si>
  <si>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</si>
  <si>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</si>
  <si>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</si>
  <si>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</si>
  <si>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</si>
  <si>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</si>
  <si>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</si>
  <si>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</si>
  <si>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</si>
  <si>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</si>
  <si>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</si>
  <si>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</si>
  <si>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29.09.2022.</t>
  </si>
  <si>
    <t>30.09.2022.</t>
  </si>
  <si>
    <t>AMICUS</t>
  </si>
  <si>
    <t>FARMALOGIST</t>
  </si>
  <si>
    <t>INOPHARM</t>
  </si>
  <si>
    <t>INPHARM CO BEOGRAD</t>
  </si>
  <si>
    <t>PHARMASWISS</t>
  </si>
  <si>
    <t>PHOENIX PHARMA</t>
  </si>
  <si>
    <t>SOPHARMA TRADING</t>
  </si>
  <si>
    <t>VEGA</t>
  </si>
  <si>
    <t>LEKOVI</t>
  </si>
  <si>
    <t>Спец. извршених плаћања по добављачима  на дан 30.09.2022.</t>
  </si>
  <si>
    <t>CITOSTATICI</t>
  </si>
  <si>
    <t>HEMOMED-FRESENIUS MEDICAL</t>
  </si>
  <si>
    <t>ECOTRADE</t>
  </si>
  <si>
    <t>MAGNA PHARMACIA</t>
  </si>
  <si>
    <t>DIJALIZA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</si>
</sst>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20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2" t="s">
        <v>0</v>
      </c>
      <c r="B1" s="22"/>
      <c r="C1" s="22"/>
    </row>
    <row r="3" spans="1:9" ht="15">
      <c r="A3" s="23" t="s">
        <v>1</v>
      </c>
      <c r="B3" s="23"/>
      <c r="C3" s="23"/>
      <c r="D3" s="23"/>
      <c r="E3" s="23"/>
      <c r="F3" s="23"/>
      <c r="G3" s="23"/>
      <c r="H3" s="17" t="s">
        <v>54</v>
      </c>
      <c r="I3" s="2"/>
    </row>
    <row r="5" spans="1:9" ht="15">
      <c r="A5" s="1"/>
      <c r="B5" t="s">
        <v>3</v>
      </c>
      <c r="F5" s="17" t="s">
        <v>53</v>
      </c>
      <c r="H5" s="5">
        <v>3105633.59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8248649.75</v>
      </c>
      <c r="I8" s="1" t="s">
        <v>45</v>
      </c>
    </row>
    <row r="9" spans="1:9" ht="15">
      <c r="A9" s="1" t="s">
        <v>6</v>
      </c>
      <c r="B9" t="s">
        <v>4</v>
      </c>
      <c r="H9" s="5">
        <v>8404</v>
      </c>
      <c r="I9" s="1" t="s">
        <v>45</v>
      </c>
    </row>
    <row r="10" spans="1:9" ht="15">
      <c r="A10" s="1" t="s">
        <v>7</v>
      </c>
      <c r="B10" t="s">
        <v>5</v>
      </c>
      <c r="H10" s="5">
        <v>112532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8248649.75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3" t="s">
        <v>48</v>
      </c>
      <c r="B17" s="23"/>
      <c r="C17" s="23"/>
      <c r="D17" s="23"/>
      <c r="E17" s="2"/>
      <c r="F17" s="17" t="s">
        <v>54</v>
      </c>
      <c r="H17" s="5">
        <f>H5+H8+H9+H10-H14-H15</f>
        <v>3226569.59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3" t="s">
        <v>11</v>
      </c>
      <c r="B19" s="23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7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7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2"/>
      <c r="M27" s="12"/>
    </row>
    <row r="30" spans="1:5" ht="15">
      <c r="A30" s="23" t="s">
        <v>22</v>
      </c>
      <c r="B30" s="23"/>
      <c r="C30" s="23"/>
      <c r="D30" s="23"/>
      <c r="E30" s="23"/>
    </row>
    <row r="32" spans="1:9" ht="15">
      <c r="A32" s="1" t="s">
        <v>23</v>
      </c>
      <c r="B32" t="s">
        <v>24</v>
      </c>
      <c r="H32" s="7">
        <v>2116194.3</v>
      </c>
      <c r="I32" s="1" t="s">
        <v>45</v>
      </c>
    </row>
    <row r="33" spans="1:9" ht="15">
      <c r="A33" s="1" t="s">
        <v>35</v>
      </c>
      <c r="B33" t="s">
        <v>25</v>
      </c>
      <c r="H33" s="7">
        <v>175956.55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5956498.9</v>
      </c>
      <c r="I42" s="1" t="s">
        <v>45</v>
      </c>
    </row>
    <row r="44" spans="1:9" ht="15">
      <c r="A44" s="23" t="s">
        <v>46</v>
      </c>
      <c r="B44" s="23"/>
      <c r="C44" s="23"/>
      <c r="H44" s="5">
        <f>SUM(H21:H43)</f>
        <v>8248649.75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3"/>
  <sheetViews>
    <sheetView tabSelected="1" zoomScalePageLayoutView="0" workbookViewId="0" topLeftCell="A13">
      <selection activeCell="F32" sqref="F32"/>
    </sheetView>
  </sheetViews>
  <sheetFormatPr defaultColWidth="9.140625" defaultRowHeight="15"/>
  <cols>
    <col min="1" max="1" width="4.00390625" style="0" customWidth="1"/>
    <col min="2" max="2" width="31.0039062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24" t="s">
        <v>0</v>
      </c>
      <c r="B2" s="24"/>
      <c r="C2" s="24"/>
    </row>
    <row r="3" spans="1:4" ht="15">
      <c r="A3" s="18"/>
      <c r="B3" s="25" t="s">
        <v>64</v>
      </c>
      <c r="C3" s="25"/>
      <c r="D3" s="25"/>
    </row>
    <row r="4" spans="1:7" ht="15">
      <c r="A4" s="18"/>
      <c r="B4" s="19"/>
      <c r="C4" s="19"/>
      <c r="D4" s="19"/>
      <c r="F4" s="20"/>
      <c r="G4" s="21"/>
    </row>
    <row r="5" spans="1:7" ht="15">
      <c r="A5" s="18"/>
      <c r="B5" s="19"/>
      <c r="C5" s="19"/>
      <c r="D5" s="19"/>
      <c r="F5" s="20"/>
      <c r="G5" s="21"/>
    </row>
    <row r="7" spans="2:3" ht="15">
      <c r="B7" s="16" t="s">
        <v>50</v>
      </c>
      <c r="C7" s="15" t="s">
        <v>65</v>
      </c>
    </row>
    <row r="8" spans="2:3" ht="15">
      <c r="B8" s="16"/>
      <c r="C8" s="15"/>
    </row>
    <row r="9" spans="2:3" ht="15">
      <c r="B9" s="14" t="s">
        <v>51</v>
      </c>
      <c r="C9" s="15"/>
    </row>
    <row r="10" spans="2:3" ht="15">
      <c r="B10" s="10" t="s">
        <v>56</v>
      </c>
      <c r="C10" s="7">
        <v>116886.55</v>
      </c>
    </row>
    <row r="11" spans="2:3" ht="15">
      <c r="B11" s="10" t="s">
        <v>55</v>
      </c>
      <c r="C11" s="7">
        <v>59070</v>
      </c>
    </row>
    <row r="12" spans="2:3" ht="15">
      <c r="B12" s="10"/>
      <c r="C12" s="7">
        <f>SUM(C10:C11)</f>
        <v>175956.55</v>
      </c>
    </row>
    <row r="14" spans="2:3" ht="15">
      <c r="B14" s="16" t="s">
        <v>50</v>
      </c>
      <c r="C14" s="15" t="s">
        <v>63</v>
      </c>
    </row>
    <row r="15" spans="2:3" ht="15">
      <c r="B15" s="14" t="s">
        <v>51</v>
      </c>
      <c r="C15" s="15"/>
    </row>
    <row r="16" spans="2:3" ht="15">
      <c r="B16" s="10" t="s">
        <v>55</v>
      </c>
      <c r="C16" s="7">
        <v>62749.5</v>
      </c>
    </row>
    <row r="17" spans="2:3" ht="15">
      <c r="B17" s="10" t="s">
        <v>56</v>
      </c>
      <c r="C17" s="7">
        <v>147093.43</v>
      </c>
    </row>
    <row r="18" spans="2:3" ht="15">
      <c r="B18" s="10" t="s">
        <v>57</v>
      </c>
      <c r="C18" s="7">
        <v>156200</v>
      </c>
    </row>
    <row r="19" spans="2:3" ht="15">
      <c r="B19" s="10" t="s">
        <v>58</v>
      </c>
      <c r="C19" s="7">
        <v>209960.74</v>
      </c>
    </row>
    <row r="20" spans="2:3" ht="15">
      <c r="B20" s="10" t="s">
        <v>59</v>
      </c>
      <c r="C20" s="7">
        <v>7993.48</v>
      </c>
    </row>
    <row r="21" spans="2:3" ht="15">
      <c r="B21" s="10" t="s">
        <v>60</v>
      </c>
      <c r="C21" s="7">
        <v>1221069.3</v>
      </c>
    </row>
    <row r="22" spans="2:3" ht="15">
      <c r="B22" s="10" t="s">
        <v>61</v>
      </c>
      <c r="C22" s="7">
        <v>241606.97</v>
      </c>
    </row>
    <row r="23" spans="2:3" ht="15">
      <c r="B23" s="10" t="s">
        <v>62</v>
      </c>
      <c r="C23" s="7">
        <v>69520.88</v>
      </c>
    </row>
    <row r="24" spans="2:3" ht="15">
      <c r="B24" s="10"/>
      <c r="C24" s="7">
        <f>SUM(C16:C23)</f>
        <v>2116194.3</v>
      </c>
    </row>
    <row r="25" spans="2:3" ht="15">
      <c r="B25" s="10"/>
      <c r="C25" s="7"/>
    </row>
    <row r="28" spans="2:3" ht="15">
      <c r="B28" s="16" t="s">
        <v>50</v>
      </c>
      <c r="C28" s="15" t="s">
        <v>69</v>
      </c>
    </row>
    <row r="29" spans="2:3" ht="15">
      <c r="B29" s="14" t="s">
        <v>51</v>
      </c>
      <c r="C29" s="15"/>
    </row>
    <row r="30" spans="2:3" ht="15">
      <c r="B30" s="10" t="s">
        <v>66</v>
      </c>
      <c r="C30" s="7">
        <v>1882200.1</v>
      </c>
    </row>
    <row r="31" spans="2:3" ht="15">
      <c r="B31" s="10" t="s">
        <v>56</v>
      </c>
      <c r="C31" s="7">
        <v>311308.8</v>
      </c>
    </row>
    <row r="32" spans="2:3" ht="15">
      <c r="B32" s="10" t="s">
        <v>61</v>
      </c>
      <c r="C32" s="7">
        <v>212960</v>
      </c>
    </row>
    <row r="33" spans="2:3" ht="15">
      <c r="B33" s="10" t="s">
        <v>67</v>
      </c>
      <c r="C33" s="7">
        <v>559460</v>
      </c>
    </row>
    <row r="34" spans="2:3" ht="15">
      <c r="B34" s="10" t="s">
        <v>68</v>
      </c>
      <c r="C34" s="7">
        <v>2990570</v>
      </c>
    </row>
    <row r="35" spans="2:3" ht="15">
      <c r="B35" s="16"/>
      <c r="C35" s="26">
        <f>SUM(C30:C34)</f>
        <v>5956498.9</v>
      </c>
    </row>
    <row r="37" spans="2:3" ht="15">
      <c r="B37" s="16" t="s">
        <v>50</v>
      </c>
      <c r="C37" s="15"/>
    </row>
    <row r="38" spans="2:3" ht="15">
      <c r="B38" s="14" t="s">
        <v>51</v>
      </c>
      <c r="C38" s="15"/>
    </row>
    <row r="39" spans="2:3" ht="15">
      <c r="B39" s="10"/>
      <c r="C39" s="7"/>
    </row>
    <row r="40" spans="2:3" ht="15">
      <c r="B40" s="10"/>
      <c r="C40" s="7"/>
    </row>
    <row r="41" spans="2:3" ht="15">
      <c r="B41" s="10"/>
      <c r="C41" s="7"/>
    </row>
    <row r="42" spans="2:3" ht="15">
      <c r="B42" s="10"/>
      <c r="C42" s="7"/>
    </row>
    <row r="43" spans="2:3" ht="15">
      <c r="B43" s="10"/>
      <c r="C43" s="7"/>
    </row>
    <row r="46" spans="2:3" ht="15">
      <c r="B46" s="16" t="s">
        <v>50</v>
      </c>
      <c r="C46" s="15"/>
    </row>
    <row r="47" spans="2:3" ht="15">
      <c r="B47" s="14" t="s">
        <v>51</v>
      </c>
      <c r="C47" s="15"/>
    </row>
    <row r="48" spans="2:3" ht="15">
      <c r="B48" s="10"/>
      <c r="C48" s="7"/>
    </row>
    <row r="49" spans="2:3" ht="15">
      <c r="B49" s="10"/>
      <c r="C49" s="7"/>
    </row>
    <row r="50" spans="2:3" ht="15">
      <c r="B50" s="10"/>
      <c r="C50" s="7"/>
    </row>
    <row r="51" spans="2:3" ht="15">
      <c r="B51" s="10"/>
      <c r="C51" s="7"/>
    </row>
    <row r="52" spans="2:3" ht="15">
      <c r="B52" s="10"/>
      <c r="C52" s="7"/>
    </row>
    <row r="53" spans="2:3" ht="15">
      <c r="B53" s="10"/>
      <c r="C53" s="7"/>
    </row>
    <row r="54" spans="2:3" ht="15">
      <c r="B54" s="10"/>
      <c r="C54" s="7"/>
    </row>
    <row r="57" spans="2:3" ht="15">
      <c r="B57" s="16" t="s">
        <v>50</v>
      </c>
      <c r="C57" s="15"/>
    </row>
    <row r="58" spans="2:3" ht="15">
      <c r="B58" s="14" t="s">
        <v>51</v>
      </c>
      <c r="C58" s="15"/>
    </row>
    <row r="59" spans="2:3" ht="15">
      <c r="B59" s="10"/>
      <c r="C59" s="7"/>
    </row>
    <row r="60" spans="2:3" ht="15">
      <c r="B60" s="10"/>
      <c r="C60" s="7"/>
    </row>
    <row r="61" spans="2:3" ht="15">
      <c r="B61" s="10"/>
      <c r="C61" s="7"/>
    </row>
    <row r="62" spans="2:3" ht="15">
      <c r="B62" s="10"/>
      <c r="C62" s="7"/>
    </row>
    <row r="63" spans="2:3" ht="15">
      <c r="B63" s="10"/>
      <c r="C63" s="7"/>
    </row>
    <row r="64" spans="2:3" ht="15">
      <c r="B64" s="10"/>
      <c r="C64" s="7"/>
    </row>
    <row r="65" spans="2:3" ht="15">
      <c r="B65" s="10"/>
      <c r="C65" s="7"/>
    </row>
    <row r="68" spans="2:3" ht="15">
      <c r="B68" s="16" t="s">
        <v>50</v>
      </c>
      <c r="C68" s="15"/>
    </row>
    <row r="69" spans="2:3" ht="15">
      <c r="B69" s="14" t="s">
        <v>51</v>
      </c>
      <c r="C69" s="15"/>
    </row>
    <row r="70" spans="2:3" ht="15">
      <c r="B70" s="10"/>
      <c r="C70" s="7"/>
    </row>
    <row r="71" spans="2:3" ht="15">
      <c r="B71" s="10"/>
      <c r="C71" s="7"/>
    </row>
    <row r="72" spans="2:3" ht="15">
      <c r="B72" s="10"/>
      <c r="C72" s="7"/>
    </row>
    <row r="73" spans="2:3" ht="15">
      <c r="B73" s="10"/>
      <c r="C73" s="7"/>
    </row>
  </sheetData>
  <sheetProtection/>
  <mergeCells count="2">
    <mergeCell ref="A2:C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2022-10-03T06:29:55Z</dcterms:modified>
  <cp:category/>
  <cp:version/>
  <cp:contentType/>
  <cp:contentStatus/>
</cp:coreProperties>
</file>